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413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<sst xmlns="http://schemas.openxmlformats.org/spreadsheetml/2006/main" count="247" uniqueCount="175">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</sst>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34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8" fillId="37" borderId="14" xfId="34" applyNumberFormat="1" applyFont="1" applyFill="1" applyBorder="1" applyAlignment="1" applyProtection="1">
      <alignment horizontal="center" vertical="center"/>
      <protection/>
    </xf>
    <xf numFmtId="0" fontId="11" fillId="33" borderId="0" xfId="34" applyFont="1" applyFill="1" applyAlignment="1" applyProtection="1">
      <alignment horizontal="right" vertical="center"/>
      <protection/>
    </xf>
    <xf numFmtId="170" fontId="9" fillId="36" borderId="14" xfId="34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34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34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9" fillId="38" borderId="14" xfId="34" applyNumberFormat="1" applyFont="1" applyFill="1" applyBorder="1" applyAlignment="1" applyProtection="1">
      <alignment horizontal="center" vertical="center"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8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81" fillId="26" borderId="14" xfId="34" applyNumberFormat="1" applyFont="1" applyFill="1" applyBorder="1" applyAlignment="1" applyProtection="1">
      <alignment horizontal="center" vertical="center"/>
      <protection/>
    </xf>
    <xf numFmtId="0" fontId="81" fillId="26" borderId="14" xfId="34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34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34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34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26" borderId="25" xfId="0" applyFont="1" applyFill="1" applyBorder="1" applyAlignment="1" applyProtection="1">
      <alignment horizontal="center" vertical="center" wrapText="1"/>
      <protection/>
    </xf>
    <xf numFmtId="0" fontId="13" fillId="26" borderId="14" xfId="0" applyFont="1" applyFill="1" applyBorder="1" applyAlignment="1" applyProtection="1">
      <alignment horizontal="center" vertical="center" wrapText="1"/>
      <protection/>
    </xf>
    <xf numFmtId="0" fontId="13" fillId="26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34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26" borderId="55" xfId="0" applyFont="1" applyFill="1" applyBorder="1" applyAlignment="1" applyProtection="1">
      <alignment horizontal="left"/>
      <protection/>
    </xf>
    <xf numFmtId="1" fontId="3" fillId="26" borderId="55" xfId="0" applyNumberFormat="1" applyFont="1" applyFill="1" applyBorder="1" applyAlignment="1" applyProtection="1">
      <alignment/>
      <protection/>
    </xf>
    <xf numFmtId="3" fontId="14" fillId="26" borderId="55" xfId="0" applyNumberFormat="1" applyFont="1" applyFill="1" applyBorder="1" applyAlignment="1" applyProtection="1">
      <alignment/>
      <protection/>
    </xf>
    <xf numFmtId="3" fontId="14" fillId="26" borderId="56" xfId="0" applyNumberFormat="1" applyFont="1" applyFill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/>
      <protection/>
    </xf>
    <xf numFmtId="3" fontId="14" fillId="26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 horizontal="center"/>
      <protection/>
    </xf>
    <xf numFmtId="0" fontId="10" fillId="26" borderId="59" xfId="0" applyFont="1" applyFill="1" applyBorder="1" applyAlignment="1" applyProtection="1">
      <alignment horizontal="left"/>
      <protection/>
    </xf>
    <xf numFmtId="1" fontId="3" fillId="26" borderId="59" xfId="0" applyNumberFormat="1" applyFont="1" applyFill="1" applyBorder="1" applyAlignment="1" applyProtection="1">
      <alignment/>
      <protection/>
    </xf>
    <xf numFmtId="3" fontId="14" fillId="26" borderId="59" xfId="0" applyNumberFormat="1" applyFont="1" applyFill="1" applyBorder="1" applyAlignment="1" applyProtection="1">
      <alignment/>
      <protection/>
    </xf>
    <xf numFmtId="3" fontId="14" fillId="26" borderId="60" xfId="0" applyNumberFormat="1" applyFont="1" applyFill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/>
      <protection/>
    </xf>
    <xf numFmtId="3" fontId="14" fillId="26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 horizontal="center"/>
      <protection/>
    </xf>
    <xf numFmtId="0" fontId="10" fillId="26" borderId="63" xfId="0" applyFont="1" applyFill="1" applyBorder="1" applyAlignment="1" applyProtection="1">
      <alignment horizontal="left"/>
      <protection/>
    </xf>
    <xf numFmtId="1" fontId="3" fillId="26" borderId="64" xfId="0" applyNumberFormat="1" applyFont="1" applyFill="1" applyBorder="1" applyAlignment="1" applyProtection="1">
      <alignment/>
      <protection/>
    </xf>
    <xf numFmtId="3" fontId="14" fillId="26" borderId="64" xfId="0" applyNumberFormat="1" applyFont="1" applyFill="1" applyBorder="1" applyAlignment="1" applyProtection="1">
      <alignment/>
      <protection/>
    </xf>
    <xf numFmtId="3" fontId="14" fillId="26" borderId="65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/>
      <protection/>
    </xf>
    <xf numFmtId="3" fontId="14" fillId="26" borderId="67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82" fillId="36" borderId="84" xfId="34" applyNumberFormat="1" applyFont="1" applyFill="1" applyBorder="1" applyAlignment="1" applyProtection="1">
      <alignment horizontal="right" vertical="center"/>
      <protection/>
    </xf>
    <xf numFmtId="3" fontId="82" fillId="36" borderId="85" xfId="34" applyNumberFormat="1" applyFont="1" applyFill="1" applyBorder="1" applyAlignment="1" applyProtection="1">
      <alignment horizontal="right" vertical="center"/>
      <protection/>
    </xf>
    <xf numFmtId="3" fontId="82" fillId="36" borderId="82" xfId="34" applyNumberFormat="1" applyFont="1" applyFill="1" applyBorder="1" applyAlignment="1" applyProtection="1">
      <alignment horizontal="right" vertical="center"/>
      <protection/>
    </xf>
    <xf numFmtId="3" fontId="82" fillId="36" borderId="86" xfId="34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82" fillId="36" borderId="91" xfId="34" applyNumberFormat="1" applyFont="1" applyFill="1" applyBorder="1" applyAlignment="1" applyProtection="1">
      <alignment horizontal="right" vertical="center"/>
      <protection/>
    </xf>
    <xf numFmtId="3" fontId="82" fillId="36" borderId="92" xfId="34" applyNumberFormat="1" applyFont="1" applyFill="1" applyBorder="1" applyAlignment="1" applyProtection="1">
      <alignment horizontal="right" vertical="center"/>
      <protection/>
    </xf>
    <xf numFmtId="3" fontId="82" fillId="36" borderId="89" xfId="34" applyNumberFormat="1" applyFont="1" applyFill="1" applyBorder="1" applyAlignment="1" applyProtection="1">
      <alignment horizontal="right" vertical="center"/>
      <protection/>
    </xf>
    <xf numFmtId="3" fontId="82" fillId="36" borderId="93" xfId="34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82" fillId="36" borderId="97" xfId="34" applyNumberFormat="1" applyFont="1" applyFill="1" applyBorder="1" applyAlignment="1" applyProtection="1">
      <alignment horizontal="right" vertical="center"/>
      <protection/>
    </xf>
    <xf numFmtId="3" fontId="82" fillId="36" borderId="98" xfId="34" applyNumberFormat="1" applyFont="1" applyFill="1" applyBorder="1" applyAlignment="1" applyProtection="1">
      <alignment horizontal="right" vertical="center"/>
      <protection/>
    </xf>
    <xf numFmtId="3" fontId="82" fillId="36" borderId="95" xfId="34" applyNumberFormat="1" applyFont="1" applyFill="1" applyBorder="1" applyAlignment="1" applyProtection="1">
      <alignment horizontal="right" vertical="center"/>
      <protection/>
    </xf>
    <xf numFmtId="3" fontId="82" fillId="36" borderId="99" xfId="34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82" fillId="36" borderId="14" xfId="34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83" fillId="5" borderId="40" xfId="34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172" fontId="10" fillId="33" borderId="100" xfId="56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26" borderId="107" xfId="0" applyNumberFormat="1" applyFont="1" applyFill="1" applyBorder="1" applyAlignment="1" applyProtection="1">
      <alignment/>
      <protection/>
    </xf>
    <xf numFmtId="173" fontId="10" fillId="26" borderId="108" xfId="0" applyNumberFormat="1" applyFont="1" applyFill="1" applyBorder="1" applyAlignment="1" applyProtection="1">
      <alignment/>
      <protection/>
    </xf>
    <xf numFmtId="173" fontId="10" fillId="26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84" fillId="41" borderId="110" xfId="38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5" fillId="33" borderId="111" xfId="0" applyNumberFormat="1" applyFont="1" applyFill="1" applyBorder="1" applyAlignment="1" applyProtection="1" quotePrefix="1">
      <alignment/>
      <protection/>
    </xf>
    <xf numFmtId="173" fontId="86" fillId="33" borderId="111" xfId="0" applyNumberFormat="1" applyFont="1" applyFill="1" applyBorder="1" applyAlignment="1" applyProtection="1" quotePrefix="1">
      <alignment/>
      <protection/>
    </xf>
    <xf numFmtId="173" fontId="86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26" borderId="39" xfId="0" applyNumberFormat="1" applyFont="1" applyFill="1" applyBorder="1" applyAlignment="1" applyProtection="1">
      <alignment horizontal="right"/>
      <protection/>
    </xf>
    <xf numFmtId="173" fontId="10" fillId="26" borderId="40" xfId="0" applyNumberFormat="1" applyFont="1" applyFill="1" applyBorder="1" applyAlignment="1" applyProtection="1">
      <alignment horizontal="right"/>
      <protection/>
    </xf>
    <xf numFmtId="173" fontId="10" fillId="26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7" fillId="33" borderId="0" xfId="38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5" fillId="33" borderId="17" xfId="0" applyNumberFormat="1" applyFont="1" applyFill="1" applyBorder="1" applyAlignment="1" applyProtection="1" quotePrefix="1">
      <alignment/>
      <protection/>
    </xf>
    <xf numFmtId="173" fontId="86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34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8" fillId="36" borderId="14" xfId="34" applyFont="1" applyFill="1" applyBorder="1" applyAlignment="1" applyProtection="1">
      <alignment horizontal="center" vertical="center"/>
      <protection/>
    </xf>
    <xf numFmtId="0" fontId="11" fillId="33" borderId="0" xfId="34" applyFont="1" applyFill="1" applyBorder="1" applyAlignment="1" applyProtection="1">
      <alignment horizontal="right" vertical="center"/>
      <protection/>
    </xf>
    <xf numFmtId="0" fontId="89" fillId="36" borderId="14" xfId="34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26" borderId="14" xfId="39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90" fillId="36" borderId="124" xfId="34" applyNumberFormat="1" applyFont="1" applyFill="1" applyBorder="1" applyAlignment="1" applyProtection="1">
      <alignment horizontal="center" vertical="center"/>
      <protection/>
    </xf>
    <xf numFmtId="1" fontId="90" fillId="36" borderId="25" xfId="34" applyNumberFormat="1" applyFont="1" applyFill="1" applyBorder="1" applyAlignment="1" applyProtection="1">
      <alignment horizontal="center" vertical="center"/>
      <protection/>
    </xf>
    <xf numFmtId="0" fontId="11" fillId="33" borderId="125" xfId="34" applyFont="1" applyFill="1" applyBorder="1" applyAlignment="1" applyProtection="1">
      <alignment horizontal="right" vertical="top" wrapText="1"/>
      <protection/>
    </xf>
    <xf numFmtId="0" fontId="11" fillId="33" borderId="0" xfId="34" applyFont="1" applyFill="1" applyAlignment="1" applyProtection="1">
      <alignment horizontal="right" vertical="top" wrapText="1"/>
      <protection/>
    </xf>
    <xf numFmtId="0" fontId="12" fillId="38" borderId="47" xfId="34" applyFont="1" applyFill="1" applyBorder="1" applyAlignment="1" applyProtection="1">
      <alignment horizontal="center" vertical="center" wrapText="1"/>
      <protection/>
    </xf>
    <xf numFmtId="0" fontId="12" fillId="38" borderId="23" xfId="34" applyFont="1" applyFill="1" applyBorder="1" applyAlignment="1" applyProtection="1">
      <alignment horizontal="center" vertical="center" wrapText="1"/>
      <protection/>
    </xf>
    <xf numFmtId="0" fontId="78" fillId="38" borderId="47" xfId="0" applyFont="1" applyFill="1" applyBorder="1" applyAlignment="1" applyProtection="1">
      <alignment horizontal="center" vertical="center" wrapText="1"/>
      <protection/>
    </xf>
    <xf numFmtId="0" fontId="78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34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4_05_31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ПРЕВЕН</v>
          </cell>
          <cell r="F9">
            <v>45443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160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160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8">
          <cell r="G428">
            <v>0</v>
          </cell>
          <cell r="J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 ЗОРНИЦА ЙОТКОВА</v>
          </cell>
        </row>
        <row r="608">
          <cell r="B608">
            <v>45448</v>
          </cell>
          <cell r="E608">
            <v>64800690</v>
          </cell>
          <cell r="H608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ПРЕВЕН</v>
      </c>
      <c r="C11" s="22"/>
      <c r="D11" s="22"/>
      <c r="E11" s="23" t="s">
        <v>0</v>
      </c>
      <c r="F11" s="24">
        <f>'[1]OTCHET'!F9</f>
        <v>45443</v>
      </c>
      <c r="G11" s="25" t="s">
        <v>1</v>
      </c>
      <c r="H11" s="26">
        <f>+'[1]OTCHET'!H9</f>
        <v>414414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околната среда и водите</v>
      </c>
      <c r="C13" s="31"/>
      <c r="D13" s="31"/>
      <c r="E13" s="35" t="str">
        <f>+'[1]OTCHET'!E12</f>
        <v>код по ЕБК:</v>
      </c>
      <c r="F13" s="36" t="str">
        <f>+'[1]OTCHET'!F12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160</v>
      </c>
      <c r="G38" s="210">
        <f t="shared" si="3"/>
        <v>160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0</v>
      </c>
      <c r="F43" s="250">
        <f t="shared" si="1"/>
        <v>160</v>
      </c>
      <c r="G43" s="251">
        <f>+'[1]OTCHET'!G205+'[1]OTCHET'!G223+'[1]OTCHET'!G274</f>
        <v>160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160</v>
      </c>
      <c r="G56" s="294">
        <f t="shared" si="5"/>
        <v>160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04">
        <f t="shared" si="1"/>
        <v>160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160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0</v>
      </c>
      <c r="G88" s="383">
        <f>+'[1]OTCHET'!G524+'[1]OTCHET'!G527+'[1]OTCHET'!G547</f>
        <v>0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0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0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+'[1]OTCHET'!H608</f>
        <v>iva.nacheva@riew-pleven.eu</v>
      </c>
      <c r="C107" s="421"/>
      <c r="D107" s="421"/>
      <c r="E107" s="426"/>
      <c r="F107" s="19"/>
      <c r="G107" s="427">
        <f>+'[1]OTCHET'!E608</f>
        <v>64800690</v>
      </c>
      <c r="H107" s="427">
        <f>+'[1]OTCHET'!F608</f>
        <v>0</v>
      </c>
      <c r="I107" s="428"/>
      <c r="J107" s="429">
        <f>+'[1]OTCHET'!B608</f>
        <v>45448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+'[1]OTCHET'!D606</f>
        <v>ИВА НАЧЕВА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+'[1]OTCHET'!G603</f>
        <v>ИВА НАЧЕВА</v>
      </c>
      <c r="F114" s="447"/>
      <c r="G114" s="443"/>
      <c r="H114" s="3"/>
      <c r="I114" s="447" t="str">
        <f>+'[1]OTCHET'!G606</f>
        <v>ИНЖ. ЗОРНИЦА ЙОТКОВА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2024-06-11T12:21:27Z</dcterms:created>
  <dcterms:modified xsi:type="dcterms:W3CDTF">2024-06-11T12:32:39Z</dcterms:modified>
  <cp:category/>
  <cp:version/>
  <cp:contentType/>
  <cp:contentStatus/>
</cp:coreProperties>
</file>